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"/>
    </mc:Choice>
  </mc:AlternateContent>
  <xr:revisionPtr revIDLastSave="69" documentId="8_{55299D4C-3B3A-4799-9693-A9744C8AD735}" xr6:coauthVersionLast="47" xr6:coauthVersionMax="47" xr10:uidLastSave="{9C3F5A81-C3B7-4168-861D-DB038120B481}"/>
  <bookViews>
    <workbookView xWindow="28680" yWindow="-120" windowWidth="29040" windowHeight="15840" xr2:uid="{690BAD02-9C9C-4C99-AB21-B21A22852FC5}"/>
  </bookViews>
  <sheets>
    <sheet name="Enquiry Form" sheetId="1" r:id="rId1"/>
    <sheet name="Product Code" sheetId="2" r:id="rId2"/>
  </sheets>
  <definedNames>
    <definedName name="_xlnm.Print_Area" localSheetId="0">'Enquiry Form'!$A$2:$M$13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<sst xmlns="http://schemas.openxmlformats.org/spreadsheetml/2006/main" count="47" uniqueCount="44">
  <si>
    <t xml:space="preserve">Item </t>
  </si>
  <si>
    <t>Date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</si>
  <si>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</si>
  <si>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</si>
  <si>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</si>
  <si>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</si>
  <si>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</si>
  <si>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Fabric Colour</t>
  </si>
  <si>
    <t>Ivory</t>
  </si>
  <si>
    <t>IVY</t>
  </si>
  <si>
    <t>Seaview Product Code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</si>
  <si>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</si>
  <si>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Customer Name</t>
  </si>
  <si>
    <t>Customer Email</t>
  </si>
  <si>
    <t>Customer Tel. Number</t>
  </si>
  <si>
    <t>Customer Address</t>
  </si>
  <si>
    <t>Project Reference</t>
  </si>
  <si>
    <r>
      <t xml:space="preserve">Width (W)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</si>
  <si>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(H) mm
</t>
    </r>
    <r>
      <rPr>
        <b/>
        <sz val="6"/>
        <color theme="0" tint="-0.499984740745262"/>
        <rFont val="Century Gothic"/>
        <family val="2"/>
      </rPr>
      <t>(Enter)</t>
    </r>
  </si>
  <si>
    <t>SEASHADE Pleated - custom sizes</t>
  </si>
  <si>
    <t>Grey</t>
  </si>
  <si>
    <r>
      <t xml:space="preserve">Fabric
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</si>
  <si>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Stack Position
</t>
    </r>
    <r>
      <rPr>
        <b/>
        <sz val="6"/>
        <color theme="0" tint="-0.499984740745262"/>
        <rFont val="Century Gothic"/>
        <family val="2"/>
      </rPr>
      <t>(Select)</t>
    </r>
  </si>
  <si>
    <t>Stack Position</t>
  </si>
  <si>
    <t>Top</t>
  </si>
  <si>
    <t>T</t>
  </si>
  <si>
    <t>Bottom</t>
  </si>
  <si>
    <t>B</t>
  </si>
  <si>
    <t>Fixing Type</t>
  </si>
  <si>
    <t>Ceiling</t>
  </si>
  <si>
    <r>
      <t xml:space="preserve">Fixing Type
</t>
    </r>
    <r>
      <rPr>
        <b/>
        <sz val="6"/>
        <color theme="0" tint="-0.499984740745262"/>
        <rFont val="Century Gothic"/>
        <family val="2"/>
      </rPr>
      <t>(Select)</t>
    </r>
  </si>
  <si>
    <t>Measurements should be blind size - please see our website</t>
  </si>
  <si>
    <t xml:space="preserve">Poppers </t>
  </si>
  <si>
    <t>PP</t>
  </si>
  <si>
    <t>Wall</t>
  </si>
  <si>
    <t>C</t>
  </si>
  <si>
    <t>W</t>
  </si>
  <si>
    <t>GRY</t>
  </si>
  <si>
    <t>Hold Down</t>
  </si>
  <si>
    <r>
      <t xml:space="preserve">Hold Up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</si>
  <si>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Hold Down
</t>
    </r>
    <r>
      <rPr>
        <b/>
        <sz val="6"/>
        <color theme="0" tint="-0.499984740745262"/>
        <rFont val="Century Gothic"/>
        <family val="2"/>
      </rPr>
      <t>(Select)</t>
    </r>
  </si>
  <si>
    <t>Hold UP</t>
  </si>
  <si>
    <t>Velcro</t>
  </si>
  <si>
    <t>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</si>
</sst>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top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top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</xdr:colOff>
      <xdr:row>0</xdr:row>
      <xdr:rowOff>161925</xdr:rowOff>
    </xdr:from>
    <xdr:to>
      <xdr:col>10</xdr:col>
      <xdr:colOff>0</xdr:colOff>
      <xdr:row>3</xdr:row>
      <xdr:rowOff>132356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6374130" y="161925"/>
          <a:ext cx="1750695" cy="64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>
    <pageSetUpPr fitToPage="1"/>
  </sheetPr>
  <dimension ref="A1:L25"/>
  <sheetViews>
    <sheetView showGridLines="0" tabSelected="1" zoomScaleNormal="100" workbookViewId="0">
      <selection activeCell="A18" sqref="A18:E24"/>
    </sheetView>
  </sheetViews>
  <sheetFormatPr defaultColWidth="8.77734375" defaultRowHeight="13.8" x14ac:dyDescent="0.25"/>
  <cols>
    <col min="1" max="1" width="5.44140625" style="1" customWidth="1"/>
    <col min="2" max="4" width="12.5546875" style="1" customWidth="1"/>
    <col min="5" max="5" width="14.5546875" style="1" bestFit="1" customWidth="1"/>
    <col min="6" max="6" width="9.77734375" style="1" customWidth="1"/>
    <col min="7" max="8" width="11.77734375" style="1" customWidth="1"/>
    <col min="9" max="9" width="9.21875" style="1" customWidth="1"/>
    <col min="10" max="10" width="25.77734375" style="1" customWidth="1"/>
    <col min="11" max="11" width="3.77734375" style="1" customWidth="1"/>
    <col min="12" max="12" width="31.33203125" style="1" hidden="1" customWidth="1"/>
    <col min="13" max="13" width="8.77734375" style="1" customWidth="1"/>
    <col min="14" max="16384" width="8.77734375" style="1"/>
  </cols>
  <sheetData>
    <row r="1" spans="1:12" ht="14.55" customHeight="1" x14ac:dyDescent="0.25"/>
    <row r="2" spans="1:12" ht="14.55" customHeight="1" thickBot="1" x14ac:dyDescent="0.3">
      <c r="F2" s="43" t="s">
        <v>16</v>
      </c>
      <c r="G2" s="43"/>
      <c r="H2" s="43"/>
    </row>
    <row r="3" spans="1:12" ht="23.55" customHeight="1" thickBot="1" x14ac:dyDescent="0.45">
      <c r="A3" s="7" t="s">
        <v>19</v>
      </c>
      <c r="F3" s="44"/>
      <c r="G3" s="45"/>
      <c r="H3" s="46"/>
    </row>
    <row r="4" spans="1:12" ht="17.399999999999999" x14ac:dyDescent="0.3">
      <c r="A4" s="11" t="s">
        <v>4</v>
      </c>
    </row>
    <row r="5" spans="1:12" ht="36" customHeight="1" x14ac:dyDescent="0.25">
      <c r="A5" s="3" t="s">
        <v>0</v>
      </c>
      <c r="B5" s="12" t="s">
        <v>17</v>
      </c>
      <c r="C5" s="12" t="s">
        <v>18</v>
      </c>
      <c r="D5" s="12" t="s">
        <v>21</v>
      </c>
      <c r="E5" s="12" t="s">
        <v>22</v>
      </c>
      <c r="F5" s="12" t="s">
        <v>30</v>
      </c>
      <c r="G5" s="12" t="s">
        <v>39</v>
      </c>
      <c r="H5" s="12" t="s">
        <v>40</v>
      </c>
      <c r="I5" s="3" t="s">
        <v>3</v>
      </c>
      <c r="J5" s="12" t="s">
        <v>11</v>
      </c>
      <c r="K5" s="31"/>
      <c r="L5" s="3" t="s">
        <v>10</v>
      </c>
    </row>
    <row r="6" spans="1:12" s="9" customFormat="1" ht="21.6" customHeight="1" x14ac:dyDescent="0.3">
      <c r="A6" s="13">
        <v>1</v>
      </c>
      <c r="B6" s="32"/>
      <c r="C6" s="32"/>
      <c r="D6" s="16"/>
      <c r="E6" s="17"/>
      <c r="F6" s="17"/>
      <c r="G6" s="17"/>
      <c r="H6" s="17"/>
      <c r="I6" s="17"/>
      <c r="J6" s="17"/>
      <c r="K6" s="24"/>
      <c r="L6" s="23" t="str">
        <f>IFERROR(CONCATENATE("LP","-",B6,"-",C6,"-",VLOOKUP(D6,'Product Code'!$B$3:$C$4,2),"-",VLOOKUP(E6,'Product Code'!$E$3:$F$5,2),"-",VLOOKUP(F6,'Product Code'!$H$3:$I$4,2),"-",VLOOKUP(G6,'Product Code'!$K$3:$L$4,2),"-",VLOOKUP(H6,'Product Code'!$N$3:$O$5,2)),"")</f>
        <v/>
      </c>
    </row>
    <row r="7" spans="1:12" s="2" customFormat="1" ht="21.6" customHeight="1" x14ac:dyDescent="0.25">
      <c r="A7" s="13">
        <f>+A6+1</f>
        <v>2</v>
      </c>
      <c r="B7" s="32"/>
      <c r="C7" s="32"/>
      <c r="D7" s="16"/>
      <c r="E7" s="17"/>
      <c r="F7" s="17"/>
      <c r="G7" s="17"/>
      <c r="H7" s="17"/>
      <c r="I7" s="17"/>
      <c r="J7" s="17"/>
      <c r="K7" s="24"/>
      <c r="L7" s="23" t="str">
        <f>IFERROR(CONCATENATE("LP","-",B7,"-",C7,"-",VLOOKUP(D7,'Product Code'!$B$3:$C$4,2),"-",VLOOKUP(E7,'Product Code'!$E$3:$F$5,2),"-",VLOOKUP(F7,'Product Code'!$H$3:$I$4,2),"-",VLOOKUP(G7,'Product Code'!$K$3:$L$4,2),"-",VLOOKUP(H7,'Product Code'!$L$3:$O$5,2)),"")</f>
        <v/>
      </c>
    </row>
    <row r="8" spans="1:12" s="2" customFormat="1" ht="21.6" customHeight="1" x14ac:dyDescent="0.25">
      <c r="A8" s="13">
        <f t="shared" ref="A8:A15" si="0">+A7+1</f>
        <v>3</v>
      </c>
      <c r="B8" s="32"/>
      <c r="C8" s="32"/>
      <c r="D8" s="16"/>
      <c r="E8" s="17"/>
      <c r="F8" s="17"/>
      <c r="G8" s="17"/>
      <c r="H8" s="17"/>
      <c r="I8" s="17"/>
      <c r="J8" s="17"/>
      <c r="K8" s="24"/>
      <c r="L8" s="23" t="str">
        <f>IFERROR(CONCATENATE("LP","-",B8,"-",C8,"-",VLOOKUP(D8,'Product Code'!$B$3:$C$4,2),"-",VLOOKUP(E8,'Product Code'!$E$3:$F$5,2),"-",VLOOKUP(F8,'Product Code'!$H$3:$I$4,2),"-",VLOOKUP(G8,'Product Code'!$K$3:$L$4,2),"-",VLOOKUP(H8,'Product Code'!$L$3:$O$5,2)),"")</f>
        <v/>
      </c>
    </row>
    <row r="9" spans="1:12" s="2" customFormat="1" ht="21.6" customHeight="1" x14ac:dyDescent="0.25">
      <c r="A9" s="13">
        <f t="shared" si="0"/>
        <v>4</v>
      </c>
      <c r="B9" s="32"/>
      <c r="C9" s="32"/>
      <c r="D9" s="16"/>
      <c r="E9" s="17"/>
      <c r="F9" s="17"/>
      <c r="G9" s="17"/>
      <c r="H9" s="17"/>
      <c r="I9" s="17"/>
      <c r="J9" s="17"/>
      <c r="K9" s="24"/>
      <c r="L9" s="23" t="str">
        <f>IFERROR(CONCATENATE("LP","-",B9,"-",C9,"-",VLOOKUP(D9,'Product Code'!$B$3:$C$4,2),"-",VLOOKUP(E9,'Product Code'!$E$3:$F$5,2),"-",VLOOKUP(F9,'Product Code'!$H$3:$I$4,2),"-",VLOOKUP(G9,'Product Code'!$K$3:$L$4,2),"-",VLOOKUP(H9,'Product Code'!$L$3:$O$5,2)),"")</f>
        <v/>
      </c>
    </row>
    <row r="10" spans="1:12" s="2" customFormat="1" ht="21.6" customHeight="1" x14ac:dyDescent="0.25">
      <c r="A10" s="13">
        <f t="shared" si="0"/>
        <v>5</v>
      </c>
      <c r="B10" s="32"/>
      <c r="C10" s="32"/>
      <c r="D10" s="16"/>
      <c r="E10" s="17"/>
      <c r="F10" s="17"/>
      <c r="G10" s="17"/>
      <c r="H10" s="17"/>
      <c r="I10" s="17"/>
      <c r="J10" s="17"/>
      <c r="K10" s="24"/>
      <c r="L10" s="23" t="str">
        <f>IFERROR(CONCATENATE("LP","-",B10,"-",C10,"-",VLOOKUP(D10,'Product Code'!$B$3:$C$4,2),"-",VLOOKUP(E10,'Product Code'!$E$3:$F$5,2),"-",VLOOKUP(F10,'Product Code'!$H$3:$I$4,2),"-",VLOOKUP(G10,'Product Code'!$K$3:$L$4,2),"-",VLOOKUP(H10,'Product Code'!$L$3:$O$5,2)),"")</f>
        <v/>
      </c>
    </row>
    <row r="11" spans="1:12" s="2" customFormat="1" ht="21.6" customHeight="1" x14ac:dyDescent="0.25">
      <c r="A11" s="13">
        <f t="shared" si="0"/>
        <v>6</v>
      </c>
      <c r="B11" s="32"/>
      <c r="C11" s="32"/>
      <c r="D11" s="16"/>
      <c r="E11" s="17"/>
      <c r="F11" s="17"/>
      <c r="G11" s="17"/>
      <c r="H11" s="17"/>
      <c r="I11" s="17"/>
      <c r="J11" s="17"/>
      <c r="K11" s="24"/>
      <c r="L11" s="23" t="str">
        <f>IFERROR(CONCATENATE("LP","-",B11,"-",C11,"-",VLOOKUP(D11,'Product Code'!$B$3:$C$4,2),"-",VLOOKUP(E11,'Product Code'!$E$3:$F$5,2),"-",VLOOKUP(F11,'Product Code'!$H$3:$I$4,2),"-",VLOOKUP(G11,'Product Code'!$K$3:$L$4,2),"-",VLOOKUP(H11,'Product Code'!$L$3:$O$5,2)),"")</f>
        <v/>
      </c>
    </row>
    <row r="12" spans="1:12" ht="21.6" customHeight="1" x14ac:dyDescent="0.25">
      <c r="A12" s="13">
        <f t="shared" si="0"/>
        <v>7</v>
      </c>
      <c r="B12" s="32"/>
      <c r="C12" s="32"/>
      <c r="D12" s="16"/>
      <c r="E12" s="17"/>
      <c r="F12" s="17"/>
      <c r="G12" s="17"/>
      <c r="H12" s="17"/>
      <c r="I12" s="17"/>
      <c r="J12" s="17"/>
      <c r="K12" s="24"/>
      <c r="L12" s="23" t="str">
        <f>IFERROR(CONCATENATE("LP","-",B12,"-",C12,"-",VLOOKUP(D12,'Product Code'!$B$3:$C$4,2),"-",VLOOKUP(E12,'Product Code'!$E$3:$F$5,2),"-",VLOOKUP(F12,'Product Code'!$H$3:$I$4,2),"-",VLOOKUP(G12,'Product Code'!$K$3:$L$4,2),"-",VLOOKUP(H12,'Product Code'!$L$3:$O$5,2)),"")</f>
        <v/>
      </c>
    </row>
    <row r="13" spans="1:12" ht="21.6" customHeight="1" x14ac:dyDescent="0.25">
      <c r="A13" s="13">
        <f t="shared" si="0"/>
        <v>8</v>
      </c>
      <c r="B13" s="16"/>
      <c r="C13" s="16"/>
      <c r="D13" s="16"/>
      <c r="E13" s="17"/>
      <c r="F13" s="17"/>
      <c r="G13" s="17"/>
      <c r="H13" s="17"/>
      <c r="I13" s="17"/>
      <c r="J13" s="17"/>
      <c r="K13" s="24"/>
      <c r="L13" s="23" t="str">
        <f>IFERROR(CONCATENATE("LP","-",B13,"-",C13,"-",VLOOKUP(D13,'Product Code'!$B$3:$C$4,2),"-",VLOOKUP(E13,'Product Code'!$E$3:$F$5,2),"-",VLOOKUP(F13,'Product Code'!$H$3:$I$4,2),"-",VLOOKUP(G13,'Product Code'!$K$3:$L$4,2),"-",VLOOKUP(H13,'Product Code'!$L$3:$O$5,2)),"")</f>
        <v/>
      </c>
    </row>
    <row r="14" spans="1:12" ht="21.6" customHeight="1" x14ac:dyDescent="0.25">
      <c r="A14" s="13">
        <f t="shared" si="0"/>
        <v>9</v>
      </c>
      <c r="B14" s="16"/>
      <c r="C14" s="16"/>
      <c r="D14" s="16"/>
      <c r="E14" s="17"/>
      <c r="F14" s="17"/>
      <c r="G14" s="17"/>
      <c r="H14" s="17"/>
      <c r="I14" s="17"/>
      <c r="J14" s="17"/>
      <c r="K14" s="24"/>
      <c r="L14" s="23" t="str">
        <f>IFERROR(CONCATENATE("LP","-",B14,"-",C14,"-",VLOOKUP(D14,'Product Code'!$B$3:$C$4,2),"-",VLOOKUP(E14,'Product Code'!$E$3:$F$5,2),"-",VLOOKUP(F14,'Product Code'!$H$3:$I$4,2),"-",VLOOKUP(G14,'Product Code'!$K$3:$L$4,2),"-",VLOOKUP(H14,'Product Code'!$L$3:$O$5,2)),"")</f>
        <v/>
      </c>
    </row>
    <row r="15" spans="1:12" ht="21.6" customHeight="1" x14ac:dyDescent="0.25">
      <c r="A15" s="13">
        <f t="shared" si="0"/>
        <v>10</v>
      </c>
      <c r="B15" s="16"/>
      <c r="C15" s="16"/>
      <c r="D15" s="16"/>
      <c r="E15" s="17"/>
      <c r="F15" s="17"/>
      <c r="G15" s="17"/>
      <c r="H15" s="17"/>
      <c r="I15" s="17"/>
      <c r="J15" s="17"/>
      <c r="K15" s="24"/>
      <c r="L15" s="23" t="str">
        <f>IFERROR(CONCATENATE("LP","-",B15,"-",C15,"-",VLOOKUP(D15,'Product Code'!$B$3:$C$4,2),"-",VLOOKUP(E15,'Product Code'!$E$3:$F$5,2),"-",VLOOKUP(F15,'Product Code'!$H$3:$I$4,2),"-",VLOOKUP(G15,'Product Code'!$K$3:$L$4,2),"-",VLOOKUP(H15,'Product Code'!$L$3:$O$5,2)),"")</f>
        <v/>
      </c>
    </row>
    <row r="16" spans="1:12" ht="13.35" customHeight="1" x14ac:dyDescent="0.25">
      <c r="A16" s="10" t="s">
        <v>31</v>
      </c>
      <c r="B16" s="8"/>
      <c r="C16" s="8"/>
      <c r="D16" s="8"/>
      <c r="E16" s="8"/>
      <c r="F16" s="8"/>
      <c r="I16" s="8"/>
      <c r="J16" s="8"/>
      <c r="K16" s="8"/>
    </row>
    <row r="17" spans="1:12" ht="13.35" customHeight="1" x14ac:dyDescent="0.25">
      <c r="A17" s="10" t="s">
        <v>5</v>
      </c>
      <c r="D17" s="18"/>
      <c r="E17" s="25"/>
      <c r="F17" s="25"/>
      <c r="G17" s="25"/>
      <c r="H17" s="25"/>
      <c r="I17" s="26" t="s">
        <v>1</v>
      </c>
      <c r="J17" s="19"/>
      <c r="K17" s="24"/>
    </row>
    <row r="18" spans="1:12" ht="13.35" customHeight="1" x14ac:dyDescent="0.25">
      <c r="A18" s="34"/>
      <c r="B18" s="35"/>
      <c r="C18" s="35"/>
      <c r="D18" s="35"/>
      <c r="E18" s="36"/>
      <c r="F18" s="27"/>
      <c r="G18" s="27"/>
      <c r="H18" s="27"/>
      <c r="I18" s="26" t="s">
        <v>12</v>
      </c>
      <c r="J18" s="20"/>
      <c r="K18" s="28"/>
    </row>
    <row r="19" spans="1:12" ht="13.35" customHeight="1" x14ac:dyDescent="0.25">
      <c r="A19" s="37"/>
      <c r="B19" s="38"/>
      <c r="C19" s="38"/>
      <c r="D19" s="38"/>
      <c r="E19" s="39"/>
      <c r="F19" s="25"/>
      <c r="G19" s="25"/>
      <c r="H19" s="25"/>
      <c r="I19" s="26" t="s">
        <v>13</v>
      </c>
      <c r="J19" s="19"/>
      <c r="K19" s="24"/>
    </row>
    <row r="20" spans="1:12" ht="13.35" customHeight="1" x14ac:dyDescent="0.25">
      <c r="A20" s="37"/>
      <c r="B20" s="38"/>
      <c r="C20" s="38"/>
      <c r="D20" s="38"/>
      <c r="E20" s="39"/>
      <c r="F20" s="27"/>
      <c r="G20" s="27"/>
      <c r="H20" s="27"/>
      <c r="I20" s="26" t="s">
        <v>14</v>
      </c>
      <c r="J20" s="21"/>
      <c r="K20" s="24"/>
    </row>
    <row r="21" spans="1:12" ht="13.35" customHeight="1" x14ac:dyDescent="0.25">
      <c r="A21" s="37"/>
      <c r="B21" s="38"/>
      <c r="C21" s="38"/>
      <c r="D21" s="38"/>
      <c r="E21" s="39"/>
      <c r="F21" s="25"/>
      <c r="G21" s="25"/>
      <c r="H21" s="25"/>
      <c r="I21" s="26"/>
      <c r="J21" s="22"/>
      <c r="K21" s="29"/>
    </row>
    <row r="22" spans="1:12" ht="13.35" customHeight="1" x14ac:dyDescent="0.25">
      <c r="A22" s="37"/>
      <c r="B22" s="38"/>
      <c r="C22" s="38"/>
      <c r="D22" s="38"/>
      <c r="E22" s="39"/>
      <c r="F22" s="27"/>
      <c r="G22" s="27"/>
      <c r="H22" s="27"/>
      <c r="I22" s="26" t="s">
        <v>15</v>
      </c>
      <c r="J22" s="19"/>
      <c r="K22" s="24"/>
    </row>
    <row r="23" spans="1:12" x14ac:dyDescent="0.25">
      <c r="A23" s="37"/>
      <c r="B23" s="38"/>
      <c r="C23" s="38"/>
      <c r="D23" s="38"/>
      <c r="E23" s="39"/>
      <c r="F23" s="25"/>
      <c r="G23" s="25"/>
      <c r="H23" s="25"/>
      <c r="I23" s="30"/>
      <c r="J23" s="21"/>
      <c r="K23" s="24"/>
    </row>
    <row r="24" spans="1:12" x14ac:dyDescent="0.25">
      <c r="A24" s="40"/>
      <c r="B24" s="41"/>
      <c r="C24" s="41"/>
      <c r="D24" s="41"/>
      <c r="E24" s="42"/>
      <c r="F24" s="27"/>
      <c r="G24" s="27"/>
      <c r="H24" s="27"/>
      <c r="I24" s="30"/>
      <c r="J24" s="19"/>
      <c r="K24" s="24"/>
    </row>
    <row r="25" spans="1:12" ht="34.799999999999997" customHeight="1" x14ac:dyDescent="0.25">
      <c r="A25" s="47" t="s">
        <v>6</v>
      </c>
      <c r="B25" s="47"/>
      <c r="C25" s="47"/>
      <c r="D25" s="47"/>
      <c r="E25" s="47"/>
      <c r="F25" s="47"/>
      <c r="G25" s="47"/>
      <c r="H25" s="47"/>
      <c r="I25" s="47"/>
      <c r="J25" s="14"/>
      <c r="K25" s="14"/>
      <c r="L25" s="14"/>
    </row>
  </sheetData>
  <sheetProtection algorithmName="SHA-512" hashValue="TmNOzN/yhBNMyLJIDeejp4bAZvVM/Cj5wOVQJTlfUuCaSWen4H1+bdDsquO7H5B//Qc5lWOJUjPYxkV6OuoZ7A==" saltValue="Xipf0VSL+fi6sJbEp/uhYg==" spinCount="100000" sheet="1" selectLockedCells="1"/>
  <mergeCells count="4">
    <mergeCell ref="A18:E24"/>
    <mergeCell ref="F2:H2"/>
    <mergeCell ref="F3:H3"/>
    <mergeCell ref="A25:I25"/>
  </mergeCells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C879A84-71FD-4BD0-B077-FF2AEE75A825}">
          <x14:formula1>
            <xm:f>'Product Code'!$E$3:$E$4</xm:f>
          </x14:formula1>
          <xm:sqref>E6:E15</xm:sqref>
        </x14:dataValidation>
        <x14:dataValidation type="list" allowBlank="1" showInputMessage="1" showErrorMessage="1" xr:uid="{88FC6005-9AD9-4450-8C44-9291F66C6B88}">
          <x14:formula1>
            <xm:f>'Product Code'!$B$3:$B$4</xm:f>
          </x14:formula1>
          <xm:sqref>D6:D15</xm:sqref>
        </x14:dataValidation>
        <x14:dataValidation type="list" allowBlank="1" showInputMessage="1" showErrorMessage="1" xr:uid="{94D7F420-9EE1-4597-9133-DEE47A7B4161}">
          <x14:formula1>
            <xm:f>'Product Code'!$H$3:$H$4</xm:f>
          </x14:formula1>
          <xm:sqref>F6:F15</xm:sqref>
        </x14:dataValidation>
        <x14:dataValidation type="list" allowBlank="1" showInputMessage="1" showErrorMessage="1" xr:uid="{9A22DB40-E2E7-437B-A42F-6A30D7A9057B}">
          <x14:formula1>
            <xm:f>'Product Code'!$K$3</xm:f>
          </x14:formula1>
          <xm:sqref>G6:G15</xm:sqref>
        </x14:dataValidation>
        <x14:dataValidation type="list" allowBlank="1" showInputMessage="1" showErrorMessage="1" xr:uid="{B33136D9-0771-4968-99A3-5F5A479161C4}">
          <x14:formula1>
            <xm:f>'Product Code'!$N$3:$N$4</xm:f>
          </x14:formula1>
          <xm:sqref>H6:H15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O8"/>
  <sheetViews>
    <sheetView workbookViewId="0">
      <selection activeCell="N3" sqref="N3:O4"/>
    </sheetView>
  </sheetViews>
  <sheetFormatPr defaultRowHeight="14.4" x14ac:dyDescent="0.3"/>
  <cols>
    <col min="1" max="1" width="2.77734375" customWidth="1"/>
    <col min="2" max="2" width="15" bestFit="1" customWidth="1"/>
    <col min="3" max="3" width="5.44140625" bestFit="1" customWidth="1"/>
    <col min="4" max="4" width="3.77734375" customWidth="1"/>
    <col min="5" max="5" width="14.5546875" customWidth="1"/>
    <col min="6" max="6" width="5.44140625" bestFit="1" customWidth="1"/>
    <col min="7" max="7" width="3.77734375" customWidth="1"/>
    <col min="8" max="8" width="10.44140625" customWidth="1"/>
    <col min="9" max="9" width="5.44140625" bestFit="1" customWidth="1"/>
    <col min="10" max="10" width="3.77734375" customWidth="1"/>
    <col min="11" max="11" width="15" bestFit="1" customWidth="1"/>
    <col min="12" max="12" width="5.44140625" bestFit="1" customWidth="1"/>
    <col min="13" max="13" width="3.77734375" customWidth="1"/>
    <col min="14" max="14" width="10.44140625" bestFit="1" customWidth="1"/>
  </cols>
  <sheetData>
    <row r="2" spans="1:15" x14ac:dyDescent="0.3">
      <c r="A2" s="5"/>
      <c r="B2" s="4" t="s">
        <v>7</v>
      </c>
      <c r="C2" s="4" t="s">
        <v>2</v>
      </c>
      <c r="D2" s="5"/>
      <c r="E2" s="4" t="s">
        <v>23</v>
      </c>
      <c r="F2" s="4" t="s">
        <v>2</v>
      </c>
      <c r="G2" s="5"/>
      <c r="H2" s="4" t="s">
        <v>28</v>
      </c>
      <c r="I2" s="4"/>
      <c r="J2" s="5"/>
      <c r="K2" s="4" t="s">
        <v>41</v>
      </c>
      <c r="L2" s="4"/>
      <c r="N2" s="4" t="s">
        <v>38</v>
      </c>
      <c r="O2" s="4"/>
    </row>
    <row r="3" spans="1:15" x14ac:dyDescent="0.3">
      <c r="A3" s="5"/>
      <c r="B3" s="15" t="s">
        <v>20</v>
      </c>
      <c r="C3" s="5" t="s">
        <v>37</v>
      </c>
      <c r="D3" s="5"/>
      <c r="E3" s="5" t="s">
        <v>26</v>
      </c>
      <c r="F3" s="5" t="s">
        <v>27</v>
      </c>
      <c r="G3" s="5"/>
      <c r="H3" s="5" t="s">
        <v>29</v>
      </c>
      <c r="I3" s="5" t="s">
        <v>35</v>
      </c>
      <c r="K3" s="5" t="s">
        <v>32</v>
      </c>
      <c r="L3" s="5" t="s">
        <v>33</v>
      </c>
      <c r="N3" s="5" t="s">
        <v>32</v>
      </c>
      <c r="O3" s="5" t="s">
        <v>33</v>
      </c>
    </row>
    <row r="4" spans="1:15" x14ac:dyDescent="0.3">
      <c r="A4" s="5"/>
      <c r="B4" s="15" t="s">
        <v>8</v>
      </c>
      <c r="C4" s="5" t="s">
        <v>9</v>
      </c>
      <c r="D4" s="5"/>
      <c r="E4" s="5" t="s">
        <v>24</v>
      </c>
      <c r="F4" s="5" t="s">
        <v>25</v>
      </c>
      <c r="G4" s="5"/>
      <c r="H4" s="5" t="s">
        <v>34</v>
      </c>
      <c r="I4" s="5" t="s">
        <v>36</v>
      </c>
      <c r="K4" s="5"/>
      <c r="L4" s="5"/>
      <c r="N4" s="5" t="s">
        <v>42</v>
      </c>
      <c r="O4" s="33" t="s">
        <v>43</v>
      </c>
    </row>
    <row r="5" spans="1:15" x14ac:dyDescent="0.3">
      <c r="A5" s="5"/>
      <c r="B5" s="6"/>
      <c r="C5" s="5"/>
      <c r="D5" s="5"/>
      <c r="E5" s="5"/>
      <c r="F5" s="5"/>
      <c r="G5" s="5"/>
      <c r="H5" s="5"/>
      <c r="I5" s="5"/>
      <c r="K5" s="5"/>
      <c r="L5" s="5"/>
    </row>
    <row r="6" spans="1:15" x14ac:dyDescent="0.3">
      <c r="A6" s="5"/>
      <c r="B6" s="5"/>
      <c r="C6" s="5"/>
      <c r="D6" s="5"/>
      <c r="E6" s="5"/>
      <c r="F6" s="5"/>
      <c r="G6" s="5"/>
      <c r="H6" s="5"/>
      <c r="I6" s="5"/>
      <c r="K6" s="5"/>
      <c r="L6" s="5"/>
    </row>
    <row r="7" spans="1:15" x14ac:dyDescent="0.3">
      <c r="A7" s="5"/>
      <c r="B7" s="5"/>
      <c r="C7" s="5"/>
      <c r="D7" s="5"/>
      <c r="E7" s="5"/>
      <c r="F7" s="5"/>
      <c r="G7" s="5"/>
      <c r="H7" s="5"/>
      <c r="I7" s="5"/>
      <c r="K7" s="5"/>
      <c r="L7" s="5"/>
    </row>
    <row r="8" spans="1:15" x14ac:dyDescent="0.3">
      <c r="A8" s="5"/>
      <c r="B8" s="5"/>
      <c r="C8" s="5"/>
      <c r="D8" s="5"/>
      <c r="E8" s="5"/>
      <c r="F8" s="5"/>
      <c r="G8" s="5"/>
      <c r="H8" s="5"/>
      <c r="I8" s="5"/>
      <c r="K8" s="5"/>
      <c r="L8" s="5"/>
    </row>
  </sheetData>
  <sortState xmlns:xlrd2="http://schemas.microsoft.com/office/spreadsheetml/2017/richdata2" ref="E3:F6">
    <sortCondition ref="E3:E6"/>
  </sortState>
  <dataValidations disablePrompts="1" count="1">
    <dataValidation type="list" allowBlank="1" showInputMessage="1" showErrorMessage="1" sqref="K5:K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4e8a4576-7320-4e02-8367-50eaa8d6c8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1EEFBD-ABA9-47B4-9821-BA34B8856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edfit</cp:lastModifiedBy>
  <cp:lastPrinted>2021-10-15T14:17:49Z</cp:lastPrinted>
  <dcterms:created xsi:type="dcterms:W3CDTF">2020-10-14T14:05:44Z</dcterms:created>
  <dcterms:modified xsi:type="dcterms:W3CDTF">2022-04-04T08:00:36Z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